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к Форме 1 (КП)" sheetId="1" state="visible" r:id="rId1"/>
  </sheets>
  <definedNames>
    <definedName name="_xlnm.Print_Area" localSheetId="0">'Приложение к Форме 1 (КП)'!$A$1:$L$28</definedName>
  </definedNames>
  <calcPr/>
</workbook>
</file>

<file path=xl/sharedStrings.xml><?xml version="1.0" encoding="utf-8"?>
<sst xmlns="http://schemas.openxmlformats.org/spreadsheetml/2006/main" count="50" uniqueCount="50">
  <si>
    <t xml:space="preserve">Приложение к Форме № 1</t>
  </si>
  <si>
    <t xml:space="preserve">Коммерческое предложение к участию в Отборе № 20-2023</t>
  </si>
  <si>
    <t xml:space="preserve">_________________/наименование Претендента/</t>
  </si>
  <si>
    <t xml:space="preserve">от «       »  __________________  2023 г.</t>
  </si>
  <si>
    <t xml:space="preserve">Поставка бутилированной воды и пластиковых стаканчиков</t>
  </si>
  <si>
    <t xml:space="preserve">№ п/п</t>
  </si>
  <si>
    <t xml:space="preserve">Наименование товара</t>
  </si>
  <si>
    <t xml:space="preserve">Технические характеристики 
</t>
  </si>
  <si>
    <t xml:space="preserve">Товарный знак (марка) предлагаемого к поставке товара</t>
  </si>
  <si>
    <t xml:space="preserve">Технические характеристики предлагаемого к поставке товара</t>
  </si>
  <si>
    <t xml:space="preserve">Кол-во, ед. изм.</t>
  </si>
  <si>
    <t xml:space="preserve">Цена за ед. товара без учета НДС, руб.
(Период поставки 2023-2024 гг.)</t>
  </si>
  <si>
    <t xml:space="preserve">Цена за ед. товара с учетом НДС, руб.
(Период поставки 2023-2024 гг.)</t>
  </si>
  <si>
    <t xml:space="preserve">Цена за ед. товара без учета НДС, руб.
(Период поставки 2024-2025 гг.)</t>
  </si>
  <si>
    <t xml:space="preserve">Цена за ед. товара с учетом НДС, руб.
(Период поставки 2024-2025 гг.)</t>
  </si>
  <si>
    <r>
      <t xml:space="preserve">Сумма без НДС,  руб. </t>
    </r>
    <r>
      <rPr>
        <b/>
        <sz val="11"/>
        <color indexed="2"/>
        <rFont val="Times New Roman"/>
      </rPr>
      <t xml:space="preserve">/ иная денежная единица</t>
    </r>
  </si>
  <si>
    <r>
      <t xml:space="preserve">Сумма с учетом НДС, руб. </t>
    </r>
    <r>
      <rPr>
        <b/>
        <sz val="11"/>
        <color indexed="2"/>
        <rFont val="Times New Roman"/>
      </rPr>
      <t xml:space="preserve">/ иная денежная единица</t>
    </r>
  </si>
  <si>
    <t>4*</t>
  </si>
  <si>
    <t>5*</t>
  </si>
  <si>
    <t xml:space="preserve">Бутилированная питьевая вода (объем 19 литров)</t>
  </si>
  <si>
    <t xml:space="preserve">Тара: бутыль из поликарбоната объемом 19 литров, соответствует ГОСТ 34534-2019 "Упаковка. Бутыли полимерные для пищевых жидкостей. Общие технические условия". 
Вода соответствует требованиям ГОСТ 32220-2013 "Вода питьевая расфасованная в емкости. Общие технические условия", ГОСТ Р 51074-2003 "Продукты пищевые. Информация для потребителя. Общие требования".
Химический состав: общая минерализация 0,1-0,5 г/л, общая жесткость 1,5-7 мг-экв/л, Са 20-130 мг/л, HCO 150-400 мг/л, СL 10-100 мг/л. 
Возможны включения фтора, магния, натрия и калия в зависимости от особенностей производства воды.
* Ориентировочное потребление воды 100 бутылей в месяц.</t>
  </si>
  <si>
    <t xml:space="preserve">1, шт.</t>
  </si>
  <si>
    <t xml:space="preserve">Бутилированная негазированная питьевая вода (объем 0,5 литра)</t>
  </si>
  <si>
    <t xml:space="preserve">Тара: бутылка из полиэтилентерефталата объемом 0,5 литра, соответствует ГОСТ 32686-2014 "Бутылки из полиэтилентерефталата для пищевых жидкостей. Общие технические условия".
Вода соответствует требованиям ГОСТ 32220-2013 "Вода питьевая расфасованная в емкости. Общие технические условия", ГОСТ Р 51074-2003 "Продукты пищевые. Информация для потребителя. Общие требования.
Химический состав: общая минерализация 0,1-0,5 г/л, общая жесткость 1,5-7 мг-экв/л, Са 20-130 мг/л, HCO 150-400 мг/л, СL 10-100 мг/л.Возможны включения фтора, магния, натрия и калия в зависимости от особенностей производства воды.
* Ориентировочное потребление воды 1000 бутылок в месяц. </t>
  </si>
  <si>
    <t xml:space="preserve">Бутилированная газированная питьевая вода (объем 0,5 литра)</t>
  </si>
  <si>
    <t xml:space="preserve">Тара: бутылка из полиэтилентерефталата объемом 0,5 литра, соответствует ГОСТ 32686-2014 "Бутылки из полиэтилентерефталата для пищевых жидкостей. Общие технические условия".
Вода соответствует требованиям ГОСТ 32220-2013 "Вода питьевая расфасованная в емкости. Общие технические условия", ГОСТ Р 51074-2003 "Продукты пищевые. Информация для потребителя. Общие требования.
Химический состав: общая минерализация 0,1-0,5 г/л, общая жесткость 1,5-7 мг-экв/л, Са 20-130 мг/л, HCO 150-400 мг/л, СL 10-100 мг/л.
Возможны включения фтора, магния, натрия и калия в зависимости от особенностей производства воды.
Насыщение углекислым газом 0,4-0,5% к массе воды.
* Ориентировочное потребление воды 800 бутылок в месяц.</t>
  </si>
  <si>
    <t xml:space="preserve">Бутилированная негазированная питьевая вода (объем 5 литров)</t>
  </si>
  <si>
    <t xml:space="preserve">Тара: бутылка из полиэтилентерефталата объемом 5 литров, соответствует ГОСТ 32686-2014 "Бутылки из полиэтилентерефталата для пищевых жидкостей. Общие технические условия".
Вода соответствует требованиям ГОСТ 32220-2013 "Вода питьевая расфасованная в емкости. Общие технические условия", ГОСТ Р 51074-2003 "Продукты пищевые. Информация для потребителя. Общие требования.
Химический состав: общая минерализация 0,1-0,5 г/л, общая жесткость 1,5-7 мг-экв/л, Са 20-130 мг/л, HCO 150-400 мг/л, СL 10-100 мг/л.
Возможны включения фтора, магния, натрия и калия в зависимости от особенностей производства воды.
* Ориентировочное потребление воды 60 бутылок в месяц. </t>
  </si>
  <si>
    <t xml:space="preserve">Пластиковый стаканчик</t>
  </si>
  <si>
    <t xml:space="preserve">Стакан из полипропилена емкостью 0,2 литра, соответствует ГОСТ Р 50962-96 "Посуда и изделия хозяйственного назначения из пластмасс. Общие технические условия".
Цвет - белый.
Диаметр 70,3 мм. 
Максимальная температура жидкости 75 градусов Цельсия.
В упаковке 100 стаканчиков.
*Ориентировочное использование 1200 стаканчиков в месяц.</t>
  </si>
  <si>
    <t xml:space="preserve">1, упак.</t>
  </si>
  <si>
    <t xml:space="preserve">Место поставки</t>
  </si>
  <si>
    <t xml:space="preserve">- г. Омск, проспект Мира, строение 1Б – Хоккейная Академия «Авангард»;
- г. Омск, ул. Куйбышева, дом 132, корпус 3 - Детский хоккейный центр;
- г. Омск, ул. Поворотникова, дом 4, корпус 1 – Спортивная база «Луч»;
- г. Омск, ул. Лукашевича, д. 35 – МСК «G-Drive Арена»;
- г. Омск, ул. Ленина, д. 20 – Клиентский центр.</t>
  </si>
  <si>
    <t xml:space="preserve">Срок поставки</t>
  </si>
  <si>
    <t xml:space="preserve">Поставка товара осуществляется в течение 24 (двадцати четырех) календарных месяцев с даты заключения договора, доставка товара со склада Поставщика в адрес Покупателя осуществляется в срок не более 2 (двух) рабочих дней со дня получения заявки от Покупателя.</t>
  </si>
  <si>
    <t xml:space="preserve">Условия оплаты</t>
  </si>
  <si>
    <t xml:space="preserve">Оплата поступившей партии товара в течение 10 банковских дней с даты подписания формы ТОРГ-12/УПД.</t>
  </si>
  <si>
    <t xml:space="preserve">Гарантийные обязательства</t>
  </si>
  <si>
    <r>
      <rPr>
        <b/>
        <sz val="11"/>
        <color theme="1" tint="0"/>
        <rFont val="Times New Roman"/>
      </rPr>
      <t xml:space="preserve">Остаточный срок годности на товар составляет </t>
    </r>
    <r>
      <rPr>
        <b/>
        <sz val="11"/>
        <color indexed="2"/>
        <rFont val="Times New Roman"/>
      </rPr>
      <t xml:space="preserve">__ (             )</t>
    </r>
    <r>
      <rPr>
        <b/>
        <sz val="11"/>
        <color theme="1" tint="0"/>
        <rFont val="Times New Roman"/>
      </rPr>
      <t xml:space="preserve"> </t>
    </r>
    <r>
      <rPr>
        <b/>
        <i/>
        <sz val="11"/>
        <color theme="1" tint="0"/>
        <rFont val="Times New Roman"/>
      </rPr>
      <t xml:space="preserve">(не менее 4)</t>
    </r>
    <r>
      <rPr>
        <b/>
        <sz val="11"/>
        <color theme="1" tint="0"/>
        <rFont val="Times New Roman"/>
      </rPr>
      <t xml:space="preserve"> месяцев с даты производства. 
В случае обнаружения брака или пересорта товара, замена товара осуществляется силами и за счет средств Поставщика в срок, не превышающий 2 (двух) календарных дней с момента извещения Покупателем.</t>
    </r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</si>
  <si>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</si>
  <si>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</si>
  <si>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Наличие авторизованного сервисного центра в г. Омске</t>
  </si>
  <si>
    <t xml:space="preserve">В случае, если организация работает по УСН, столбцы 8 и 10 не заполняются, в них необходимо указать «НДС не облагается».</t>
  </si>
  <si>
    <t xml:space="preserve">* - Столбцы 4 и 5 обязательны к заполнению участником закупки. Участник закупки имеет право предложить к поставке аналогичный товар, идентичный по функциональному назначению, применению и не уступающий по своим техническим характеристикам товару, технические характеристики которого указаны в столбце 3.</t>
  </si>
  <si>
    <t xml:space="preserve">Стоимость Предложения сформирована с учетом всех возможных затрат (стоимость товара, затраты на погрузку/разгрузку, доставку, упаковку, транспортировку, занос товара в помещение Покупателя, предоставление двухрежимных вододиспенсеров в количестве 15 шт. на безвозмездной основе во временное пользование на период действия договора поставки воды,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</si>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</sst>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  <numFmt numFmtId="165" formatCode="#,##0.00_ ;\-#,##0.00\ "/>
  </numFmts>
  <fonts count="31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0.000000"/>
      <name val="Helv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i/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i/>
      <sz val="11.000000"/>
      <name val="Times New Roman"/>
    </font>
    <font>
      <i/>
      <sz val="11.000000"/>
      <color theme="1" tint="0"/>
      <name val="Times New Roman"/>
    </font>
    <font>
      <sz val="11.000000"/>
      <name val="Times New Roman"/>
    </font>
    <font>
      <b/>
      <sz val="11.000000"/>
      <color indexed="2"/>
      <name val="Times New Roman"/>
    </font>
    <font>
      <b/>
      <sz val="11.000000"/>
      <color indexed="2"/>
      <name val="Calibri"/>
      <scheme val="minor"/>
    </font>
    <font>
      <i/>
      <u/>
      <sz val="9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6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2" fillId="31" borderId="9" numFmtId="0" applyNumberFormat="1" applyFont="1" applyFill="1" applyBorder="1"/>
    <xf fontId="0" fillId="0" borderId="0" numFmtId="9" applyNumberFormat="1" applyFont="1" applyFill="1" applyBorder="1"/>
    <xf fontId="17" fillId="0" borderId="10" numFmtId="0" applyNumberFormat="1" applyFont="1" applyFill="1" applyBorder="1"/>
    <xf fontId="18" fillId="0" borderId="0" numFmtId="0" applyNumberFormat="1" applyFont="1" applyFill="1" applyBorder="1"/>
    <xf fontId="19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20" fillId="32" borderId="0" numFmtId="0" applyNumberFormat="1" applyFont="1" applyFill="1" applyBorder="1"/>
  </cellStyleXfs>
  <cellXfs count="60">
    <xf fontId="0" fillId="0" borderId="0" numFmtId="0" xfId="0"/>
    <xf fontId="21" fillId="0" borderId="0" numFmtId="0" xfId="0" applyFont="1"/>
    <xf fontId="21" fillId="0" borderId="0" numFmtId="0" xfId="0" applyFont="1" applyAlignment="1">
      <alignment vertical="center"/>
    </xf>
    <xf fontId="21" fillId="0" borderId="0" numFmtId="0" xfId="0" applyFont="1" applyAlignment="1">
      <alignment horizontal="right"/>
    </xf>
    <xf fontId="22" fillId="0" borderId="0" numFmtId="0" xfId="0" applyFont="1" applyAlignment="1">
      <alignment horizontal="right" vertical="center" wrapText="1"/>
    </xf>
    <xf fontId="23" fillId="0" borderId="0" numFmtId="0" xfId="0" applyFont="1" applyAlignment="1">
      <alignment vertical="center" wrapText="1"/>
    </xf>
    <xf fontId="23" fillId="0" borderId="0" numFmtId="0" xfId="0" applyFont="1" applyAlignment="1">
      <alignment horizontal="right" vertical="center" wrapText="1"/>
    </xf>
    <xf fontId="0" fillId="33" borderId="0" numFmtId="0" xfId="0" applyFill="1"/>
    <xf fontId="22" fillId="33" borderId="0" numFmtId="0" xfId="0" applyFont="1" applyFill="1" applyAlignment="1">
      <alignment horizontal="center"/>
    </xf>
    <xf fontId="24" fillId="0" borderId="11" numFmtId="0" xfId="0" applyFont="1" applyBorder="1" applyAlignment="1">
      <alignment horizontal="center" vertical="center" wrapText="1"/>
    </xf>
    <xf fontId="24" fillId="0" borderId="11" numFmtId="4" xfId="0" applyNumberFormat="1" applyFont="1" applyBorder="1" applyAlignment="1">
      <alignment horizontal="center" vertical="center" wrapText="1"/>
    </xf>
    <xf fontId="23" fillId="0" borderId="12" numFmtId="4" xfId="0" applyNumberFormat="1" applyFont="1" applyBorder="1" applyAlignment="1">
      <alignment horizontal="center" vertical="center" wrapText="1"/>
    </xf>
    <xf fontId="23" fillId="0" borderId="13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5" fillId="0" borderId="13" numFmtId="0" xfId="0" applyFont="1" applyBorder="1" applyAlignment="1">
      <alignment horizontal="center" vertical="center" wrapText="1"/>
    </xf>
    <xf fontId="25" fillId="0" borderId="14" numFmtId="0" xfId="0" applyFont="1" applyBorder="1" applyAlignment="1">
      <alignment horizontal="center"/>
    </xf>
    <xf fontId="26" fillId="0" borderId="15" numFmtId="0" xfId="0" applyFont="1" applyBorder="1" applyAlignment="1">
      <alignment horizontal="center" vertical="center" wrapText="1"/>
    </xf>
    <xf fontId="27" fillId="33" borderId="15" numFmtId="0" xfId="0" applyFont="1" applyFill="1" applyBorder="1" applyAlignment="1">
      <alignment horizontal="center" vertical="center"/>
    </xf>
    <xf fontId="27" fillId="33" borderId="15" numFmtId="0" xfId="0" applyFont="1" applyFill="1" applyBorder="1" applyAlignment="1">
      <alignment horizontal="center" vertical="center" wrapText="1"/>
    </xf>
    <xf fontId="27" fillId="33" borderId="15" numFmtId="0" xfId="0" applyFont="1" applyFill="1" applyBorder="1" applyAlignment="1">
      <alignment horizontal="justify" vertical="center" wrapText="1"/>
    </xf>
    <xf fontId="27" fillId="33" borderId="13" numFmtId="0" xfId="0" applyFont="1" applyFill="1" applyBorder="1" applyAlignment="1">
      <alignment horizontal="center" vertical="center"/>
    </xf>
    <xf fontId="27" fillId="33" borderId="13" numFmtId="4" xfId="0" applyNumberFormat="1" applyFont="1" applyFill="1" applyBorder="1" applyAlignment="1">
      <alignment horizontal="center" vertical="center"/>
    </xf>
    <xf fontId="27" fillId="33" borderId="13" numFmtId="165" xfId="54" applyNumberFormat="1" applyFont="1" applyFill="1" applyBorder="1" applyAlignment="1">
      <alignment horizontal="center" vertical="center"/>
    </xf>
    <xf fontId="27" fillId="33" borderId="16" numFmtId="0" xfId="0" applyFont="1" applyFill="1" applyBorder="1" applyAlignment="1">
      <alignment horizontal="center" vertical="center"/>
    </xf>
    <xf fontId="27" fillId="33" borderId="17" numFmtId="0" xfId="0" applyFont="1" applyFill="1" applyBorder="1" applyAlignment="1">
      <alignment horizontal="center" vertical="center"/>
    </xf>
    <xf fontId="27" fillId="33" borderId="18" numFmtId="0" xfId="0" applyFont="1" applyFill="1" applyBorder="1" applyAlignment="1">
      <alignment horizontal="center" vertical="center" wrapText="1"/>
    </xf>
    <xf fontId="27" fillId="33" borderId="18" numFmtId="0" xfId="0" applyFont="1" applyFill="1" applyBorder="1" applyAlignment="1">
      <alignment horizontal="left" vertical="center" wrapText="1"/>
    </xf>
    <xf fontId="27" fillId="33" borderId="14" numFmtId="0" xfId="0" applyFont="1" applyFill="1" applyBorder="1" applyAlignment="1">
      <alignment horizontal="center" vertical="center"/>
    </xf>
    <xf fontId="27" fillId="33" borderId="18" numFmtId="0" xfId="0" applyFont="1" applyFill="1" applyBorder="1" applyAlignment="1">
      <alignment horizontal="center" vertical="center"/>
    </xf>
    <xf fontId="27" fillId="33" borderId="14" numFmtId="4" xfId="0" applyNumberFormat="1" applyFont="1" applyFill="1" applyBorder="1" applyAlignment="1">
      <alignment horizontal="center" vertical="center"/>
    </xf>
    <xf fontId="27" fillId="33" borderId="14" numFmtId="165" xfId="54" applyNumberFormat="1" applyFont="1" applyFill="1" applyBorder="1" applyAlignment="1">
      <alignment horizontal="center" vertical="center"/>
    </xf>
    <xf fontId="21" fillId="33" borderId="0" numFmtId="0" xfId="0" applyFont="1" applyFill="1"/>
    <xf fontId="23" fillId="33" borderId="11" numFmtId="0" xfId="0" applyFont="1" applyFill="1" applyBorder="1" applyAlignment="1">
      <alignment horizontal="right" vertical="center"/>
    </xf>
    <xf fontId="23" fillId="33" borderId="11" numFmtId="0" xfId="0" applyFont="1" applyFill="1" applyBorder="1" applyAlignment="1">
      <alignment horizontal="left" vertical="center" wrapText="1"/>
    </xf>
    <xf fontId="23" fillId="33" borderId="19" numFmtId="0" xfId="0" applyFont="1" applyFill="1" applyBorder="1" applyAlignment="1">
      <alignment vertical="center" wrapText="1"/>
    </xf>
    <xf fontId="23" fillId="33" borderId="20" numFmtId="0" xfId="0" applyFont="1" applyFill="1" applyBorder="1" applyAlignment="1">
      <alignment vertical="center" wrapText="1"/>
    </xf>
    <xf fontId="23" fillId="33" borderId="11" numFmtId="0" xfId="0" applyFont="1" applyFill="1" applyBorder="1" applyAlignment="1">
      <alignment horizontal="left" vertical="center"/>
    </xf>
    <xf fontId="23" fillId="33" borderId="19" numFmtId="0" xfId="0" applyFont="1" applyFill="1" applyBorder="1" applyAlignment="1">
      <alignment vertical="center"/>
    </xf>
    <xf fontId="23" fillId="33" borderId="20" numFmtId="0" xfId="0" applyFont="1" applyFill="1" applyBorder="1" applyAlignment="1">
      <alignment vertical="center"/>
    </xf>
    <xf fontId="23" fillId="33" borderId="16" numFmtId="0" xfId="0" applyFont="1" applyFill="1" applyBorder="1" applyAlignment="1">
      <alignment horizontal="center" vertical="center"/>
    </xf>
    <xf fontId="23" fillId="33" borderId="12" numFmtId="0" xfId="0" applyFont="1" applyFill="1" applyBorder="1" applyAlignment="1">
      <alignment horizontal="center" vertical="center"/>
    </xf>
    <xf fontId="23" fillId="33" borderId="21" numFmtId="0" xfId="0" applyFont="1" applyFill="1" applyBorder="1" applyAlignment="1">
      <alignment horizontal="center" vertical="center"/>
    </xf>
    <xf fontId="23" fillId="33" borderId="19" numFmtId="0" xfId="0" applyFont="1" applyFill="1" applyBorder="1" applyAlignment="1">
      <alignment horizontal="center" vertical="center"/>
    </xf>
    <xf fontId="23" fillId="33" borderId="20" numFmtId="0" xfId="0" applyFont="1" applyFill="1" applyBorder="1" applyAlignment="1">
      <alignment horizontal="center" vertical="center"/>
    </xf>
    <xf fontId="28" fillId="0" borderId="0" numFmtId="0" xfId="0" applyFont="1"/>
    <xf fontId="29" fillId="0" borderId="0" numFmtId="0" xfId="0" applyFont="1"/>
    <xf fontId="23" fillId="0" borderId="0" numFmtId="0" xfId="0" applyFont="1" applyAlignment="1">
      <alignment horizontal="left"/>
    </xf>
    <xf fontId="21" fillId="0" borderId="0" numFmtId="0" xfId="0" applyFont="1" applyAlignment="1">
      <alignment horizontal="left" vertical="center"/>
    </xf>
    <xf fontId="21" fillId="0" borderId="0" numFmtId="0" xfId="0" applyFont="1" applyAlignment="1">
      <alignment horizontal="left"/>
    </xf>
    <xf fontId="24" fillId="0" borderId="0" numFmtId="0" xfId="0" applyFont="1" applyAlignment="1">
      <alignment horizontal="left" wrapText="1"/>
    </xf>
    <xf fontId="24" fillId="0" borderId="0" numFmtId="0" xfId="0" applyFont="1" applyAlignment="1">
      <alignment horizontal="left" wrapText="1"/>
    </xf>
    <xf fontId="24" fillId="0" borderId="0" numFmtId="0" xfId="0" applyFont="1" applyAlignment="1">
      <alignment horizontal="left" vertical="top" wrapText="1"/>
    </xf>
    <xf fontId="24" fillId="0" borderId="0" numFmtId="0" xfId="0" applyFont="1" applyAlignment="1">
      <alignment horizontal="left" vertical="top" wrapText="1"/>
    </xf>
    <xf fontId="24" fillId="0" borderId="0" numFmtId="0" xfId="0" applyFont="1" applyAlignment="1">
      <alignment horizontal="left" vertical="center" wrapText="1"/>
    </xf>
    <xf fontId="30" fillId="0" borderId="0" numFmtId="0" xfId="0" applyFont="1" applyAlignment="1">
      <alignment horizontal="center" wrapText="1"/>
    </xf>
    <xf fontId="27" fillId="0" borderId="0" numFmtId="0" xfId="0" applyFont="1"/>
    <xf fontId="27" fillId="0" borderId="0" numFmtId="0" xfId="0" applyFont="1" applyAlignment="1">
      <alignment vertical="center"/>
    </xf>
    <xf fontId="21" fillId="0" borderId="0" numFmtId="0" xfId="0" applyFont="1" applyAlignment="1">
      <alignment horizontal="center" vertical="center"/>
    </xf>
    <xf fontId="27" fillId="0" borderId="0" numFmtId="0" xfId="0" applyFont="1" applyAlignment="1">
      <alignment horizontal="left" wrapText="1"/>
    </xf>
    <xf fontId="27" fillId="0" borderId="0" numFmtId="0" xfId="0" applyFont="1" applyAlignment="1">
      <alignment horizontal="left"/>
    </xf>
  </cellXfs>
  <cellStyles count="56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2" xfId="41"/>
    <cellStyle name="Обычный 2 2" xfId="42"/>
    <cellStyle name="Обычный 3" xfId="43"/>
    <cellStyle name="Обычный 4" xfId="44"/>
    <cellStyle name="Плохой" xfId="45" builtinId="27"/>
    <cellStyle name="Пояснение" xfId="46" builtinId="53"/>
    <cellStyle name="Примечание" xfId="47" builtinId="10"/>
    <cellStyle name="Примечание 2" xfId="48"/>
    <cellStyle name="Процентный" xfId="49" builtinId="5"/>
    <cellStyle name="Связанная ячейка" xfId="50" builtinId="24"/>
    <cellStyle name="Стиль 1" xfId="51"/>
    <cellStyle name="Текст предупреждения" xfId="52" builtinId="11"/>
    <cellStyle name="Финансовый" xfId="53" builtinId="3"/>
    <cellStyle name="Финансовый [0]" xfId="54" builtinId="6"/>
    <cellStyle name="Хороший" xfId="55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3" zoomScale="85" workbookViewId="0">
      <selection activeCell="C22" activeCellId="0" sqref="C22:J22"/>
    </sheetView>
  </sheetViews>
  <sheetFormatPr baseColWidth="8" defaultRowHeight="15" customHeight="1"/>
  <cols>
    <col customWidth="1" min="1" max="1" style="1" width="7.5703100000000001"/>
    <col customWidth="1" min="2" max="2" style="1" width="19.5703"/>
    <col customWidth="1" min="3" max="3" style="2" width="65.570300000000003"/>
    <col customWidth="1" min="4" max="4" style="2" width="25.855499999999999"/>
    <col customWidth="1" min="5" max="5" style="2" width="37.285200000000003"/>
    <col customWidth="1" min="6" max="6" style="2" width="9.7109375"/>
    <col customWidth="1" min="7" max="8" style="2" width="14.2109375"/>
    <col customWidth="1" min="9" max="10" style="1" width="14.2109375"/>
    <col customWidth="1" hidden="1" min="11" max="11" style="1" width="17.425799999999999"/>
    <col customWidth="1" hidden="1" min="12" max="12" style="1" width="16.855499999999999"/>
  </cols>
  <sheetData>
    <row r="1" ht="15" customHeight="1">
      <c r="B1" s="1"/>
      <c r="D1" s="3"/>
      <c r="E1" s="4" t="s">
        <v>0</v>
      </c>
      <c r="F1" s="4"/>
      <c r="G1" s="4"/>
      <c r="H1" s="4"/>
      <c r="I1" s="4"/>
      <c r="J1" s="4"/>
      <c r="K1" s="4"/>
      <c r="L1" s="4"/>
    </row>
    <row r="2" ht="24.600000000000001" customHeight="1">
      <c r="A2" s="5"/>
      <c r="B2" s="5"/>
      <c r="C2" s="5"/>
      <c r="D2" s="6" t="s">
        <v>1</v>
      </c>
      <c r="E2" s="6"/>
      <c r="F2" s="6"/>
      <c r="G2" s="6"/>
      <c r="H2" s="6"/>
      <c r="I2" s="6"/>
      <c r="J2" s="6"/>
      <c r="K2" s="6"/>
      <c r="L2" s="6"/>
    </row>
    <row r="3" ht="27.75" customHeight="1">
      <c r="A3" s="5"/>
      <c r="B3" s="5"/>
      <c r="C3" s="5"/>
      <c r="D3" s="6"/>
      <c r="E3" s="6" t="s">
        <v>2</v>
      </c>
      <c r="F3" s="6"/>
      <c r="G3" s="6"/>
      <c r="H3" s="6"/>
      <c r="I3" s="6"/>
      <c r="J3" s="6"/>
      <c r="K3" s="6"/>
      <c r="L3" s="6"/>
    </row>
    <row r="4" ht="26.25" customHeight="1">
      <c r="A4" s="5"/>
      <c r="B4" s="5"/>
      <c r="C4" s="5"/>
      <c r="D4" s="6"/>
      <c r="E4" s="6"/>
      <c r="F4" s="6" t="s">
        <v>3</v>
      </c>
      <c r="G4" s="6"/>
      <c r="H4" s="6"/>
      <c r="I4" s="6"/>
      <c r="J4" s="6"/>
      <c r="K4" s="6"/>
      <c r="L4" s="6"/>
    </row>
    <row r="5" s="7" customFormat="1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113.25" customHeight="1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1" t="s">
        <v>15</v>
      </c>
      <c r="L6" s="12" t="s">
        <v>16</v>
      </c>
    </row>
    <row r="7" s="13" customFormat="1">
      <c r="A7" s="14">
        <v>1</v>
      </c>
      <c r="B7" s="15">
        <v>2</v>
      </c>
      <c r="C7" s="14">
        <v>3</v>
      </c>
      <c r="D7" s="14" t="s">
        <v>17</v>
      </c>
      <c r="E7" s="14" t="s">
        <v>18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6">
        <v>9</v>
      </c>
      <c r="L7" s="16">
        <v>10</v>
      </c>
    </row>
    <row r="8" s="1" customFormat="1" ht="181.5" customHeight="1">
      <c r="A8" s="17">
        <v>1</v>
      </c>
      <c r="B8" s="18" t="s">
        <v>19</v>
      </c>
      <c r="C8" s="19" t="s">
        <v>20</v>
      </c>
      <c r="D8" s="20"/>
      <c r="E8" s="20"/>
      <c r="F8" s="17" t="s">
        <v>21</v>
      </c>
      <c r="G8" s="21">
        <v>0</v>
      </c>
      <c r="H8" s="21">
        <f t="shared" ref="H8:H9" si="0">G8*1.2</f>
        <v>0</v>
      </c>
      <c r="I8" s="22">
        <v>0</v>
      </c>
      <c r="J8" s="22">
        <f t="shared" ref="J8:J9" si="1">I8*1.2</f>
        <v>0</v>
      </c>
      <c r="K8" s="22" t="e">
        <f t="shared" ref="K8:K9" si="2">I8*F8</f>
        <v>#VALUE!</v>
      </c>
      <c r="L8" s="22" t="e">
        <f t="shared" ref="L8:L9" si="3">J8*F8</f>
        <v>#VALUE!</v>
      </c>
    </row>
    <row r="9" s="1" customFormat="1" ht="184.5" customHeight="1">
      <c r="A9" s="17">
        <v>2</v>
      </c>
      <c r="B9" s="18" t="s">
        <v>22</v>
      </c>
      <c r="C9" s="19" t="s">
        <v>23</v>
      </c>
      <c r="D9" s="20"/>
      <c r="E9" s="20"/>
      <c r="F9" s="17" t="s">
        <v>21</v>
      </c>
      <c r="G9" s="21">
        <v>0</v>
      </c>
      <c r="H9" s="21">
        <f t="shared" si="0"/>
        <v>0</v>
      </c>
      <c r="I9" s="22">
        <v>0</v>
      </c>
      <c r="J9" s="22">
        <f t="shared" si="1"/>
        <v>0</v>
      </c>
      <c r="K9" s="22" t="e">
        <f t="shared" si="2"/>
        <v>#VALUE!</v>
      </c>
      <c r="L9" s="22" t="e">
        <f t="shared" si="3"/>
        <v>#VALUE!</v>
      </c>
    </row>
    <row r="10" s="1" customFormat="1" ht="198.75" customHeight="1">
      <c r="A10" s="17">
        <v>3</v>
      </c>
      <c r="B10" s="18" t="s">
        <v>24</v>
      </c>
      <c r="C10" s="19" t="s">
        <v>25</v>
      </c>
      <c r="D10" s="20"/>
      <c r="E10" s="20"/>
      <c r="F10" s="17" t="s">
        <v>21</v>
      </c>
      <c r="G10" s="21">
        <v>0</v>
      </c>
      <c r="H10" s="21">
        <f t="shared" ref="H10:H12" si="4">G10*1.2</f>
        <v>0</v>
      </c>
      <c r="I10" s="22">
        <v>0</v>
      </c>
      <c r="J10" s="22">
        <f t="shared" ref="J10:J12" si="5">I10*1.2</f>
        <v>0</v>
      </c>
      <c r="K10" s="22" t="e">
        <f>I10*F10</f>
        <v>#VALUE!</v>
      </c>
      <c r="L10" s="22" t="e">
        <f>J10*F10</f>
        <v>#VALUE!</v>
      </c>
    </row>
    <row r="11" s="1" customFormat="1" ht="177.75" customHeight="1">
      <c r="A11" s="23">
        <v>4</v>
      </c>
      <c r="B11" s="18" t="s">
        <v>26</v>
      </c>
      <c r="C11" s="19" t="s">
        <v>27</v>
      </c>
      <c r="D11" s="20"/>
      <c r="E11" s="20"/>
      <c r="F11" s="17" t="s">
        <v>21</v>
      </c>
      <c r="G11" s="21">
        <v>0</v>
      </c>
      <c r="H11" s="21">
        <f t="shared" si="4"/>
        <v>0</v>
      </c>
      <c r="I11" s="22">
        <v>0</v>
      </c>
      <c r="J11" s="22">
        <f t="shared" si="5"/>
        <v>0</v>
      </c>
      <c r="K11" s="22"/>
      <c r="L11" s="22"/>
    </row>
    <row r="12" s="1" customFormat="1" ht="126.75" customHeight="1">
      <c r="A12" s="24">
        <v>5</v>
      </c>
      <c r="B12" s="25" t="s">
        <v>28</v>
      </c>
      <c r="C12" s="26" t="s">
        <v>29</v>
      </c>
      <c r="D12" s="27"/>
      <c r="E12" s="27"/>
      <c r="F12" s="28" t="s">
        <v>30</v>
      </c>
      <c r="G12" s="29">
        <v>0</v>
      </c>
      <c r="H12" s="29">
        <f t="shared" si="4"/>
        <v>0</v>
      </c>
      <c r="I12" s="30">
        <v>0</v>
      </c>
      <c r="J12" s="30">
        <f t="shared" si="5"/>
        <v>0</v>
      </c>
      <c r="K12" s="22" t="e">
        <f>I12*F12</f>
        <v>#VALUE!</v>
      </c>
      <c r="L12" s="22" t="e">
        <f>J12*F12</f>
        <v>#VALUE!</v>
      </c>
    </row>
    <row r="13" s="31" customFormat="1" ht="81" customHeight="1">
      <c r="A13" s="32" t="s">
        <v>31</v>
      </c>
      <c r="B13" s="32"/>
      <c r="C13" s="32"/>
      <c r="D13" s="33" t="s">
        <v>32</v>
      </c>
      <c r="E13" s="33"/>
      <c r="F13" s="33"/>
      <c r="G13" s="33"/>
      <c r="H13" s="33"/>
      <c r="I13" s="33"/>
      <c r="J13" s="33"/>
      <c r="K13" s="34"/>
      <c r="L13" s="35"/>
    </row>
    <row r="14" s="31" customFormat="1" ht="45" customHeight="1">
      <c r="A14" s="32" t="s">
        <v>33</v>
      </c>
      <c r="B14" s="32"/>
      <c r="C14" s="32"/>
      <c r="D14" s="33" t="s">
        <v>34</v>
      </c>
      <c r="E14" s="33"/>
      <c r="F14" s="33"/>
      <c r="G14" s="33"/>
      <c r="H14" s="33"/>
      <c r="I14" s="33"/>
      <c r="J14" s="33"/>
      <c r="K14" s="34"/>
      <c r="L14" s="35"/>
    </row>
    <row r="15" s="31" customFormat="1">
      <c r="A15" s="32" t="s">
        <v>35</v>
      </c>
      <c r="B15" s="32"/>
      <c r="C15" s="32"/>
      <c r="D15" s="36" t="s">
        <v>36</v>
      </c>
      <c r="E15" s="36"/>
      <c r="F15" s="36"/>
      <c r="G15" s="36"/>
      <c r="H15" s="36"/>
      <c r="I15" s="36"/>
      <c r="J15" s="36"/>
      <c r="K15" s="37"/>
      <c r="L15" s="38"/>
    </row>
    <row r="16" s="31" customFormat="1" ht="51" customHeight="1">
      <c r="A16" s="32" t="s">
        <v>37</v>
      </c>
      <c r="B16" s="32"/>
      <c r="C16" s="32"/>
      <c r="D16" s="33" t="s">
        <v>38</v>
      </c>
      <c r="E16" s="33"/>
      <c r="F16" s="33"/>
      <c r="G16" s="33"/>
      <c r="H16" s="33"/>
      <c r="I16" s="33"/>
      <c r="J16" s="33"/>
      <c r="K16" s="37"/>
      <c r="L16" s="38"/>
    </row>
    <row r="17" s="31" customFormat="1">
      <c r="A17" s="32" t="s">
        <v>39</v>
      </c>
      <c r="B17" s="32"/>
      <c r="C17" s="32"/>
      <c r="D17" s="36" t="s">
        <v>40</v>
      </c>
      <c r="E17" s="36"/>
      <c r="F17" s="36"/>
      <c r="G17" s="36"/>
      <c r="H17" s="36"/>
      <c r="I17" s="36"/>
      <c r="J17" s="36"/>
      <c r="K17" s="37"/>
      <c r="L17" s="38"/>
    </row>
    <row r="18" s="31" customFormat="1" hidden="1">
      <c r="A18" s="39" t="s">
        <v>41</v>
      </c>
      <c r="B18" s="40"/>
      <c r="C18" s="39"/>
      <c r="D18" s="41"/>
      <c r="E18" s="41"/>
      <c r="F18" s="41"/>
      <c r="G18" s="41"/>
      <c r="H18" s="41"/>
      <c r="I18" s="41"/>
      <c r="J18" s="41"/>
      <c r="K18" s="42"/>
      <c r="L18" s="43"/>
    </row>
    <row r="19" ht="15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ht="15">
      <c r="A20" s="46" t="s">
        <v>42</v>
      </c>
      <c r="B20" s="46"/>
      <c r="C20" s="46"/>
      <c r="D20" s="46"/>
      <c r="E20" s="46"/>
      <c r="F20" s="47"/>
      <c r="G20" s="47"/>
      <c r="H20" s="47"/>
      <c r="I20" s="48"/>
      <c r="J20" s="48"/>
      <c r="K20" s="48"/>
      <c r="L20" s="48"/>
    </row>
    <row r="21" ht="33.75" customHeight="1">
      <c r="A21" s="49" t="s">
        <v>43</v>
      </c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0"/>
      <c r="M21" s="1"/>
      <c r="N21" s="1"/>
      <c r="O21" s="1"/>
      <c r="P21" s="1"/>
      <c r="Q21" s="1"/>
      <c r="R21" s="1"/>
    </row>
    <row r="22" ht="46.5" customHeight="1">
      <c r="A22" s="51" t="s">
        <v>44</v>
      </c>
      <c r="B22" s="51"/>
      <c r="C22" s="51"/>
      <c r="D22" s="51"/>
      <c r="E22" s="51"/>
      <c r="F22" s="51"/>
      <c r="G22" s="51"/>
      <c r="H22" s="51"/>
      <c r="I22" s="51"/>
      <c r="J22" s="51"/>
      <c r="K22" s="50"/>
      <c r="L22" s="50"/>
      <c r="M22" s="1"/>
      <c r="N22" s="1"/>
      <c r="O22" s="1"/>
      <c r="P22" s="1"/>
      <c r="Q22" s="1"/>
      <c r="R22" s="1"/>
    </row>
    <row r="23" ht="15.6" customHeight="1">
      <c r="B23" s="52"/>
      <c r="C23" s="52"/>
      <c r="D23" s="52"/>
      <c r="E23" s="53"/>
      <c r="F23" s="53"/>
      <c r="G23" s="53"/>
      <c r="H23" s="53"/>
      <c r="I23" s="50"/>
      <c r="J23" s="50"/>
      <c r="K23" s="50"/>
      <c r="L23" s="50"/>
      <c r="M23" s="1"/>
      <c r="N23" s="1"/>
      <c r="O23" s="1"/>
      <c r="P23" s="1"/>
      <c r="Q23" s="1"/>
      <c r="R23" s="1"/>
    </row>
    <row r="24" ht="15.6" customHeight="1">
      <c r="B24" s="52"/>
      <c r="C24" s="52"/>
      <c r="D24" s="52"/>
      <c r="E24" s="53"/>
      <c r="F24" s="53"/>
      <c r="G24" s="53"/>
      <c r="H24" s="53"/>
      <c r="I24" s="50"/>
      <c r="J24" s="50"/>
      <c r="K24" s="50"/>
      <c r="L24" s="50"/>
      <c r="M24" s="1"/>
      <c r="N24" s="1"/>
      <c r="O24" s="1"/>
      <c r="P24" s="1"/>
      <c r="Q24" s="1"/>
      <c r="R24" s="1"/>
    </row>
    <row r="25" ht="15.6" customHeight="1">
      <c r="B25" s="52"/>
      <c r="C25" s="52"/>
      <c r="D25" s="52"/>
      <c r="E25" s="53"/>
      <c r="F25" s="53"/>
      <c r="G25" s="53"/>
      <c r="H25" s="53"/>
      <c r="I25" s="50"/>
      <c r="J25" s="50"/>
      <c r="K25" s="50"/>
      <c r="L25" s="50"/>
      <c r="M25" s="1"/>
      <c r="N25" s="1"/>
      <c r="O25" s="1"/>
      <c r="P25" s="1"/>
      <c r="Q25" s="1"/>
      <c r="R25" s="1"/>
    </row>
    <row r="26" ht="15">
      <c r="B26" s="1" t="s">
        <v>45</v>
      </c>
      <c r="C26" s="1" t="s">
        <v>46</v>
      </c>
      <c r="D26" s="1" t="s">
        <v>47</v>
      </c>
      <c r="M26" s="1"/>
      <c r="N26" s="1"/>
      <c r="O26" s="1"/>
      <c r="P26" s="1"/>
      <c r="Q26" s="1"/>
      <c r="R26" s="1"/>
    </row>
    <row r="27" ht="13.699999999999999" customHeight="1">
      <c r="B27" s="54" t="s">
        <v>48</v>
      </c>
      <c r="C27" s="54"/>
      <c r="D27" s="55"/>
      <c r="E27" s="56"/>
      <c r="F27" s="56"/>
      <c r="G27" s="56"/>
      <c r="H27" s="56"/>
      <c r="I27" s="55"/>
      <c r="M27" s="1"/>
      <c r="N27" s="1"/>
      <c r="O27" s="1"/>
      <c r="P27" s="1"/>
      <c r="Q27" s="1"/>
      <c r="R27" s="1"/>
    </row>
    <row r="28" ht="15">
      <c r="B28" s="57" t="s">
        <v>49</v>
      </c>
      <c r="C28" s="1"/>
      <c r="D28" s="1"/>
    </row>
    <row r="29" ht="30.75" customHeight="1">
      <c r="B29" s="58"/>
      <c r="C29" s="59"/>
      <c r="D29" s="59"/>
      <c r="E29" s="59"/>
      <c r="F29" s="59"/>
      <c r="G29" s="59"/>
      <c r="H29" s="59"/>
      <c r="I29" s="59"/>
      <c r="J29" s="50"/>
      <c r="K29" s="50"/>
      <c r="L29" s="50"/>
      <c r="M29" s="1"/>
      <c r="N29" s="1"/>
      <c r="O29" s="1"/>
      <c r="P29" s="1"/>
      <c r="Q29" s="1"/>
      <c r="R29" s="1"/>
    </row>
    <row r="30" ht="15">
      <c r="M30" s="1"/>
      <c r="N30" s="1"/>
      <c r="O30" s="1"/>
      <c r="P30" s="1"/>
      <c r="Q30" s="1"/>
      <c r="R30" s="1"/>
    </row>
    <row r="31" ht="15">
      <c r="B31" s="58"/>
      <c r="C31" s="58"/>
      <c r="D31" s="58"/>
      <c r="E31" s="58"/>
      <c r="F31" s="58"/>
      <c r="G31" s="58"/>
      <c r="H31" s="58"/>
      <c r="M31" s="1"/>
      <c r="N31" s="1"/>
      <c r="O31" s="1"/>
      <c r="P31" s="1"/>
      <c r="Q31" s="1"/>
      <c r="R31" s="1"/>
    </row>
  </sheetData>
  <mergeCells count="25">
    <mergeCell ref="E1:L1"/>
    <mergeCell ref="D2:L2"/>
    <mergeCell ref="E3:L3"/>
    <mergeCell ref="F4:L4"/>
    <mergeCell ref="A5:L5"/>
    <mergeCell ref="A13:C13"/>
    <mergeCell ref="D13:J13"/>
    <mergeCell ref="A14:C14"/>
    <mergeCell ref="D14:J14"/>
    <mergeCell ref="A15:C15"/>
    <mergeCell ref="D15:J15"/>
    <mergeCell ref="A16:C16"/>
    <mergeCell ref="D16:J16"/>
    <mergeCell ref="A17:C17"/>
    <mergeCell ref="D17:J17"/>
    <mergeCell ref="A18:B18"/>
    <mergeCell ref="C18:L18"/>
    <mergeCell ref="B19:L19"/>
    <mergeCell ref="A20:E20"/>
    <mergeCell ref="A21:J21"/>
    <mergeCell ref="A22:J22"/>
    <mergeCell ref="B23:D23"/>
    <mergeCell ref="B24:D24"/>
    <mergeCell ref="B27:C27"/>
    <mergeCell ref="C29:I29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39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created xsi:type="dcterms:W3CDTF">2015-06-05T18:19:00Z</dcterms:created>
  <dcterms:modified xsi:type="dcterms:W3CDTF">2023-08-08T12:14:09Z</dcterms:modified>
  <cp:version>1048576</cp:version>
</cp:coreProperties>
</file>